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Septiembre" sheetId="70" r:id="rId1"/>
  </sheets>
  <calcPr calcId="144525"/>
</workbook>
</file>

<file path=xl/calcChain.xml><?xml version="1.0" encoding="utf-8"?>
<calcChain xmlns="http://schemas.openxmlformats.org/spreadsheetml/2006/main">
  <c r="K33" i="70" l="1"/>
  <c r="J33" i="70"/>
  <c r="I33" i="70"/>
  <c r="H33" i="70"/>
  <c r="G33" i="70"/>
  <c r="F33" i="70"/>
  <c r="E33" i="70"/>
  <c r="D33" i="70"/>
  <c r="C33" i="70"/>
  <c r="L32" i="70"/>
  <c r="L31" i="70"/>
  <c r="L30" i="70"/>
  <c r="L29" i="70"/>
  <c r="L28" i="70"/>
  <c r="L27" i="70"/>
  <c r="L26" i="70"/>
  <c r="L25" i="70"/>
  <c r="L24" i="70"/>
  <c r="L23" i="70"/>
  <c r="L22" i="70"/>
  <c r="L21" i="70"/>
  <c r="L20" i="70"/>
  <c r="L19" i="70"/>
  <c r="L18" i="70"/>
  <c r="L17" i="70"/>
  <c r="L16" i="70"/>
  <c r="L15" i="70"/>
  <c r="L14" i="70"/>
  <c r="L13" i="70"/>
  <c r="L33" i="70" l="1"/>
</calcChain>
</file>

<file path=xl/sharedStrings.xml><?xml version="1.0" encoding="utf-8"?>
<sst xmlns="http://schemas.openxmlformats.org/spreadsheetml/2006/main" count="40" uniqueCount="39">
  <si>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</si>
  <si>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</si>
  <si>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</si>
  <si>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</si>
  <si>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</si>
  <si>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</si>
  <si>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</si>
  <si>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</si>
  <si>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</si>
  <si>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</si>
  <si>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</si>
  <si>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</si>
  <si>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</si>
  <si>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</si>
  <si>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</si>
  <si>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</si>
  <si>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</si>
  <si>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</si>
  <si>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</si>
  <si>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</si>
  <si>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</si>
  <si>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</si>
  <si>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</si>
  <si>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</si>
  <si>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</si>
  <si>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</si>
  <si>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</si>
  <si>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</si>
  <si>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</si>
  <si>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</si>
  <si>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</si>
  <si>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</si>
  <si>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</si>
  <si>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</si>
  <si>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</si>
  <si>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</si>
  <si>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</si>
  <si>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Anexo VII</t>
  </si>
  <si>
    <t>PARTICIPACIONES PAGADAS A LOS MUNICIPIOS POR RECAUDACION DE INGRESOS FEDERALES CORRESPONDIENTES AL MES DE SEPTIEMBRE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</si>
</sst>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2"/>
    <xf numFmtId="0" fontId="1" fillId="0" borderId="0" xfId="2" applyFont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2" fillId="0" borderId="0" xfId="2" applyFont="1" applyAlignment="1">
      <alignment horizontal="center"/>
    </xf>
    <xf numFmtId="0" fontId="9" fillId="0" borderId="2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4" xfId="2" applyFont="1" applyFill="1" applyBorder="1" applyAlignment="1">
      <alignment horizontal="center"/>
    </xf>
    <xf numFmtId="3" fontId="8" fillId="0" borderId="2" xfId="2" applyNumberFormat="1" applyFont="1" applyFill="1" applyBorder="1"/>
    <xf numFmtId="0" fontId="8" fillId="0" borderId="5" xfId="2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3</xdr:row>
      <xdr:rowOff>19050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724900" y="0"/>
          <a:ext cx="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828389</xdr:colOff>
      <xdr:row>4</xdr:row>
      <xdr:rowOff>142764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828389</xdr:colOff>
      <xdr:row>4</xdr:row>
      <xdr:rowOff>142764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22935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828389</xdr:colOff>
      <xdr:row>4</xdr:row>
      <xdr:rowOff>142764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268200"/>
          <a:ext cx="2285714" cy="8857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2</xdr:col>
      <xdr:colOff>828389</xdr:colOff>
      <xdr:row>4</xdr:row>
      <xdr:rowOff>171339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30705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L33"/>
  <sheetViews>
    <sheetView tabSelected="1" zoomScaleNormal="100" workbookViewId="0">
      <selection activeCell="O14" sqref="O14"/>
    </sheetView>
  </sheetViews>
  <sheetFormatPr baseColWidth="10" defaultRowHeight="12.75" x14ac:dyDescent="0.2"/>
  <cols>
    <col min="1" max="1" width="4.140625" style="1" customWidth="1"/>
    <col min="2" max="2" width="17.7109375" style="1" customWidth="1"/>
    <col min="3" max="3" width="13.42578125" style="1" customWidth="1"/>
    <col min="4" max="4" width="10.5703125" style="1" customWidth="1"/>
    <col min="5" max="5" width="10.7109375" style="1" customWidth="1"/>
    <col min="6" max="6" width="9" style="1" customWidth="1"/>
    <col min="7" max="7" width="11" style="1" customWidth="1"/>
    <col min="8" max="8" width="11.7109375" style="1" customWidth="1"/>
    <col min="9" max="9" width="12.28515625" style="1" customWidth="1"/>
    <col min="10" max="10" width="9.5703125" style="1" customWidth="1"/>
    <col min="11" max="11" width="9.28515625" style="1" customWidth="1"/>
    <col min="12" max="12" width="11.42578125" style="1" customWidth="1"/>
    <col min="13" max="13" width="11.42578125" style="1"/>
    <col min="14" max="14" width="13.7109375" style="1" bestFit="1" customWidth="1"/>
    <col min="15" max="16384" width="11.42578125" style="1"/>
  </cols>
  <sheetData>
    <row r="2" spans="1:12" ht="16.5" x14ac:dyDescent="0.25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" x14ac:dyDescent="0.2">
      <c r="A3" s="14" t="s">
        <v>23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4.25" x14ac:dyDescent="0.2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7" spans="1:12" x14ac:dyDescent="0.2">
      <c r="A7" s="16" t="s">
        <v>38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2" x14ac:dyDescent="0.2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</row>
    <row r="9" spans="1:12" x14ac:dyDescent="0.2">
      <c r="L9" s="2" t="s">
        <v>37</v>
      </c>
    </row>
    <row r="10" spans="1:12" ht="15" customHeight="1" x14ac:dyDescent="0.2">
      <c r="A10" s="7" t="s">
        <v>1</v>
      </c>
      <c r="B10" s="17" t="s">
        <v>36</v>
      </c>
      <c r="C10" s="20" t="s">
        <v>27</v>
      </c>
      <c r="D10" s="20" t="s">
        <v>28</v>
      </c>
      <c r="E10" s="20" t="s">
        <v>29</v>
      </c>
      <c r="F10" s="20" t="s">
        <v>33</v>
      </c>
      <c r="G10" s="20" t="s">
        <v>30</v>
      </c>
      <c r="H10" s="20" t="s">
        <v>26</v>
      </c>
      <c r="I10" s="20" t="s">
        <v>31</v>
      </c>
      <c r="J10" s="20" t="s">
        <v>32</v>
      </c>
      <c r="K10" s="20" t="s">
        <v>35</v>
      </c>
      <c r="L10" s="20" t="s">
        <v>0</v>
      </c>
    </row>
    <row r="11" spans="1:12" ht="15" customHeight="1" x14ac:dyDescent="0.2">
      <c r="A11" s="8" t="s">
        <v>2</v>
      </c>
      <c r="B11" s="18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5" customHeight="1" x14ac:dyDescent="0.2">
      <c r="A12" s="9" t="s">
        <v>3</v>
      </c>
      <c r="B12" s="19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x14ac:dyDescent="0.2">
      <c r="A13" s="6">
        <v>1</v>
      </c>
      <c r="B13" s="3" t="s">
        <v>5</v>
      </c>
      <c r="C13" s="4">
        <v>3504920.13</v>
      </c>
      <c r="D13" s="4">
        <v>1354331.48</v>
      </c>
      <c r="E13" s="4">
        <v>72897.25</v>
      </c>
      <c r="F13" s="4">
        <v>0</v>
      </c>
      <c r="G13" s="4">
        <v>40277.71</v>
      </c>
      <c r="H13" s="4">
        <v>121671.64</v>
      </c>
      <c r="I13" s="4">
        <v>278270.74</v>
      </c>
      <c r="J13" s="4">
        <v>148560.29</v>
      </c>
      <c r="K13" s="4">
        <v>269335</v>
      </c>
      <c r="L13" s="4">
        <f t="shared" ref="L13:L32" si="0">SUM(C13:K13)</f>
        <v>5790264.2399999993</v>
      </c>
    </row>
    <row r="14" spans="1:12" x14ac:dyDescent="0.2">
      <c r="A14" s="6">
        <v>2</v>
      </c>
      <c r="B14" s="3" t="s">
        <v>6</v>
      </c>
      <c r="C14" s="4">
        <v>2442183.62</v>
      </c>
      <c r="D14" s="4">
        <v>920847.31</v>
      </c>
      <c r="E14" s="4">
        <v>105096.93</v>
      </c>
      <c r="F14" s="4">
        <v>0</v>
      </c>
      <c r="G14" s="4">
        <v>31627.85</v>
      </c>
      <c r="H14" s="4">
        <v>49294.79</v>
      </c>
      <c r="I14" s="4">
        <v>138247.9</v>
      </c>
      <c r="J14" s="4">
        <v>60880.59</v>
      </c>
      <c r="K14" s="4">
        <v>78938</v>
      </c>
      <c r="L14" s="4">
        <f t="shared" si="0"/>
        <v>3827116.99</v>
      </c>
    </row>
    <row r="15" spans="1:12" x14ac:dyDescent="0.2">
      <c r="A15" s="6">
        <v>3</v>
      </c>
      <c r="B15" s="3" t="s">
        <v>20</v>
      </c>
      <c r="C15" s="4">
        <v>2314143.94</v>
      </c>
      <c r="D15" s="4">
        <v>868023.01</v>
      </c>
      <c r="E15" s="4">
        <v>111046.87</v>
      </c>
      <c r="F15" s="4">
        <v>0</v>
      </c>
      <c r="G15" s="4">
        <v>30684.12</v>
      </c>
      <c r="H15" s="4">
        <v>36057.300000000003</v>
      </c>
      <c r="I15" s="4">
        <v>124262.51</v>
      </c>
      <c r="J15" s="4">
        <v>44573.99</v>
      </c>
      <c r="K15" s="4">
        <v>321789</v>
      </c>
      <c r="L15" s="4">
        <f t="shared" si="0"/>
        <v>3850580.74</v>
      </c>
    </row>
    <row r="16" spans="1:12" x14ac:dyDescent="0.2">
      <c r="A16" s="6">
        <v>4</v>
      </c>
      <c r="B16" s="3" t="s">
        <v>21</v>
      </c>
      <c r="C16" s="4">
        <v>3500617.99</v>
      </c>
      <c r="D16" s="4">
        <v>1148795.74</v>
      </c>
      <c r="E16" s="4">
        <v>92847.05</v>
      </c>
      <c r="F16" s="4">
        <v>158.15</v>
      </c>
      <c r="G16" s="4">
        <v>95032.299999999988</v>
      </c>
      <c r="H16" s="4">
        <v>394550.72</v>
      </c>
      <c r="I16" s="4">
        <v>574797.92000000004</v>
      </c>
      <c r="J16" s="4">
        <v>387142.40000000002</v>
      </c>
      <c r="K16" s="4">
        <v>437199</v>
      </c>
      <c r="L16" s="4">
        <f t="shared" si="0"/>
        <v>6631141.2700000005</v>
      </c>
    </row>
    <row r="17" spans="1:12" x14ac:dyDescent="0.2">
      <c r="A17" s="6">
        <v>5</v>
      </c>
      <c r="B17" s="3" t="s">
        <v>7</v>
      </c>
      <c r="C17" s="4">
        <v>4610567.55</v>
      </c>
      <c r="D17" s="4">
        <v>1751359.3</v>
      </c>
      <c r="E17" s="4">
        <v>57672.39</v>
      </c>
      <c r="F17" s="4">
        <v>18.82</v>
      </c>
      <c r="G17" s="4">
        <v>61280.11</v>
      </c>
      <c r="H17" s="4">
        <v>229662.28</v>
      </c>
      <c r="I17" s="4">
        <v>449104.78</v>
      </c>
      <c r="J17" s="4">
        <v>272968.78999999998</v>
      </c>
      <c r="K17" s="4">
        <v>0</v>
      </c>
      <c r="L17" s="4">
        <f t="shared" si="0"/>
        <v>7432634.0200000005</v>
      </c>
    </row>
    <row r="18" spans="1:12" x14ac:dyDescent="0.2">
      <c r="A18" s="6">
        <v>6</v>
      </c>
      <c r="B18" s="3" t="s">
        <v>17</v>
      </c>
      <c r="C18" s="4">
        <v>1715231.28</v>
      </c>
      <c r="D18" s="4">
        <v>565829.87</v>
      </c>
      <c r="E18" s="4">
        <v>170371.29</v>
      </c>
      <c r="F18" s="4">
        <v>0</v>
      </c>
      <c r="G18" s="4">
        <v>38185.18</v>
      </c>
      <c r="H18" s="4">
        <v>106014.9</v>
      </c>
      <c r="I18" s="4">
        <v>496616.64</v>
      </c>
      <c r="J18" s="4">
        <v>132658.92000000001</v>
      </c>
      <c r="K18" s="4">
        <v>342093</v>
      </c>
      <c r="L18" s="4">
        <f t="shared" si="0"/>
        <v>3567001.08</v>
      </c>
    </row>
    <row r="19" spans="1:12" x14ac:dyDescent="0.2">
      <c r="A19" s="6">
        <v>7</v>
      </c>
      <c r="B19" s="3" t="s">
        <v>18</v>
      </c>
      <c r="C19" s="4">
        <v>1601199.81</v>
      </c>
      <c r="D19" s="4">
        <v>572368.56000000006</v>
      </c>
      <c r="E19" s="4">
        <v>167221.32</v>
      </c>
      <c r="F19" s="4">
        <v>0</v>
      </c>
      <c r="G19" s="4">
        <v>26821.22</v>
      </c>
      <c r="H19" s="4">
        <v>36546.620000000003</v>
      </c>
      <c r="I19" s="4">
        <v>167385.96</v>
      </c>
      <c r="J19" s="4">
        <v>45397.15</v>
      </c>
      <c r="K19" s="4">
        <v>0</v>
      </c>
      <c r="L19" s="4">
        <f t="shared" si="0"/>
        <v>2616940.64</v>
      </c>
    </row>
    <row r="20" spans="1:12" x14ac:dyDescent="0.2">
      <c r="A20" s="6">
        <v>8</v>
      </c>
      <c r="B20" s="3" t="s">
        <v>8</v>
      </c>
      <c r="C20" s="4">
        <v>3051870.65</v>
      </c>
      <c r="D20" s="4">
        <v>1181533.21</v>
      </c>
      <c r="E20" s="4">
        <v>83047.149999999994</v>
      </c>
      <c r="F20" s="4">
        <v>0</v>
      </c>
      <c r="G20" s="4">
        <v>34532.230000000003</v>
      </c>
      <c r="H20" s="4">
        <v>90281.37</v>
      </c>
      <c r="I20" s="4">
        <v>202413.42</v>
      </c>
      <c r="J20" s="4">
        <v>110394.86</v>
      </c>
      <c r="K20" s="4">
        <v>0</v>
      </c>
      <c r="L20" s="4">
        <f t="shared" si="0"/>
        <v>4754072.8900000006</v>
      </c>
    </row>
    <row r="21" spans="1:12" x14ac:dyDescent="0.2">
      <c r="A21" s="6">
        <v>9</v>
      </c>
      <c r="B21" s="3" t="s">
        <v>9</v>
      </c>
      <c r="C21" s="4">
        <v>2754053.62</v>
      </c>
      <c r="D21" s="4">
        <v>1047230.24</v>
      </c>
      <c r="E21" s="4">
        <v>92847.05</v>
      </c>
      <c r="F21" s="4">
        <v>0</v>
      </c>
      <c r="G21" s="4">
        <v>33994.67</v>
      </c>
      <c r="H21" s="4">
        <v>55873.2</v>
      </c>
      <c r="I21" s="4">
        <v>179518.75</v>
      </c>
      <c r="J21" s="4">
        <v>69386.320000000007</v>
      </c>
      <c r="K21" s="4">
        <v>0</v>
      </c>
      <c r="L21" s="4">
        <f t="shared" si="0"/>
        <v>4232903.8500000006</v>
      </c>
    </row>
    <row r="22" spans="1:12" x14ac:dyDescent="0.2">
      <c r="A22" s="6">
        <v>10</v>
      </c>
      <c r="B22" s="3" t="s">
        <v>16</v>
      </c>
      <c r="C22" s="4">
        <v>1710596.6</v>
      </c>
      <c r="D22" s="4">
        <v>596544.27</v>
      </c>
      <c r="E22" s="4">
        <v>160046.39000000001</v>
      </c>
      <c r="F22" s="4">
        <v>0</v>
      </c>
      <c r="G22" s="4">
        <v>31003.01</v>
      </c>
      <c r="H22" s="4">
        <v>41843.300000000003</v>
      </c>
      <c r="I22" s="4">
        <v>183590.59</v>
      </c>
      <c r="J22" s="4">
        <v>52378.36</v>
      </c>
      <c r="K22" s="4">
        <v>141546</v>
      </c>
      <c r="L22" s="4">
        <f t="shared" si="0"/>
        <v>2917548.5199999996</v>
      </c>
    </row>
    <row r="23" spans="1:12" x14ac:dyDescent="0.2">
      <c r="A23" s="6">
        <v>11</v>
      </c>
      <c r="B23" s="3" t="s">
        <v>10</v>
      </c>
      <c r="C23" s="4">
        <v>2891027.16</v>
      </c>
      <c r="D23" s="4">
        <v>1267198.23</v>
      </c>
      <c r="E23" s="4">
        <v>91797.06</v>
      </c>
      <c r="F23" s="4">
        <v>0</v>
      </c>
      <c r="G23" s="4">
        <v>43152.38</v>
      </c>
      <c r="H23" s="4">
        <v>111909.06</v>
      </c>
      <c r="I23" s="4">
        <v>356928.07</v>
      </c>
      <c r="J23" s="4">
        <v>138312.76</v>
      </c>
      <c r="K23" s="4">
        <v>2683808</v>
      </c>
      <c r="L23" s="4">
        <f t="shared" si="0"/>
        <v>7584132.7199999997</v>
      </c>
    </row>
    <row r="24" spans="1:12" x14ac:dyDescent="0.2">
      <c r="A24" s="6">
        <v>12</v>
      </c>
      <c r="B24" s="3" t="s">
        <v>11</v>
      </c>
      <c r="C24" s="4">
        <v>3665803.49</v>
      </c>
      <c r="D24" s="4">
        <v>1242503.52</v>
      </c>
      <c r="E24" s="4">
        <v>79022.19</v>
      </c>
      <c r="F24" s="4">
        <v>0.68</v>
      </c>
      <c r="G24" s="4">
        <v>73160.639999999999</v>
      </c>
      <c r="H24" s="4">
        <v>73360.160000000003</v>
      </c>
      <c r="I24" s="4">
        <v>196271.38</v>
      </c>
      <c r="J24" s="4">
        <v>90991.69</v>
      </c>
      <c r="K24" s="4">
        <v>371939</v>
      </c>
      <c r="L24" s="4">
        <f t="shared" si="0"/>
        <v>5793052.75</v>
      </c>
    </row>
    <row r="25" spans="1:12" x14ac:dyDescent="0.2">
      <c r="A25" s="6">
        <v>13</v>
      </c>
      <c r="B25" s="3" t="s">
        <v>12</v>
      </c>
      <c r="C25" s="4">
        <v>4485880.03</v>
      </c>
      <c r="D25" s="4">
        <v>1750373.79</v>
      </c>
      <c r="E25" s="4">
        <v>57147.4</v>
      </c>
      <c r="F25" s="4">
        <v>0</v>
      </c>
      <c r="G25" s="4">
        <v>47684.28</v>
      </c>
      <c r="H25" s="4">
        <v>130826.26</v>
      </c>
      <c r="I25" s="4">
        <v>254188.41</v>
      </c>
      <c r="J25" s="4">
        <v>163554.04999999999</v>
      </c>
      <c r="K25" s="4">
        <v>0</v>
      </c>
      <c r="L25" s="4">
        <f t="shared" si="0"/>
        <v>6889654.2200000007</v>
      </c>
    </row>
    <row r="26" spans="1:12" ht="12.75" customHeight="1" x14ac:dyDescent="0.2">
      <c r="A26" s="6">
        <v>14</v>
      </c>
      <c r="B26" s="3" t="s">
        <v>34</v>
      </c>
      <c r="C26" s="4">
        <v>2129796.87</v>
      </c>
      <c r="D26" s="4">
        <v>939198.18</v>
      </c>
      <c r="E26" s="4">
        <v>121196.77</v>
      </c>
      <c r="F26" s="4">
        <v>0</v>
      </c>
      <c r="G26" s="4">
        <v>29218.77</v>
      </c>
      <c r="H26" s="4">
        <v>24731.19</v>
      </c>
      <c r="I26" s="4">
        <v>105577.53</v>
      </c>
      <c r="J26" s="4">
        <v>30522.31</v>
      </c>
      <c r="K26" s="4">
        <v>0</v>
      </c>
      <c r="L26" s="4">
        <f t="shared" si="0"/>
        <v>3380241.62</v>
      </c>
    </row>
    <row r="27" spans="1:12" x14ac:dyDescent="0.2">
      <c r="A27" s="6">
        <v>15</v>
      </c>
      <c r="B27" s="3" t="s">
        <v>25</v>
      </c>
      <c r="C27" s="4">
        <v>2775329.22</v>
      </c>
      <c r="D27" s="4">
        <v>1047975.1</v>
      </c>
      <c r="E27" s="4">
        <v>92847.05</v>
      </c>
      <c r="F27" s="4">
        <v>0</v>
      </c>
      <c r="G27" s="4">
        <v>35734.120000000003</v>
      </c>
      <c r="H27" s="4">
        <v>75299.179999999993</v>
      </c>
      <c r="I27" s="4">
        <v>176428.09</v>
      </c>
      <c r="J27" s="4">
        <v>92459.07</v>
      </c>
      <c r="K27" s="4">
        <v>995524</v>
      </c>
      <c r="L27" s="4">
        <f t="shared" si="0"/>
        <v>5291595.830000001</v>
      </c>
    </row>
    <row r="28" spans="1:12" x14ac:dyDescent="0.2">
      <c r="A28" s="6">
        <v>16</v>
      </c>
      <c r="B28" s="3" t="s">
        <v>24</v>
      </c>
      <c r="C28" s="4">
        <v>7816121.5</v>
      </c>
      <c r="D28" s="4">
        <v>3741904.36</v>
      </c>
      <c r="E28" s="4">
        <v>33697.629999999997</v>
      </c>
      <c r="F28" s="4">
        <v>455.71</v>
      </c>
      <c r="G28" s="4">
        <v>71639.63</v>
      </c>
      <c r="H28" s="4">
        <v>297238.13</v>
      </c>
      <c r="I28" s="4">
        <v>616048.34</v>
      </c>
      <c r="J28" s="4">
        <v>364649.68</v>
      </c>
      <c r="K28" s="4">
        <v>2452384</v>
      </c>
      <c r="L28" s="4">
        <f t="shared" si="0"/>
        <v>15394138.980000002</v>
      </c>
    </row>
    <row r="29" spans="1:12" x14ac:dyDescent="0.2">
      <c r="A29" s="6">
        <v>17</v>
      </c>
      <c r="B29" s="3" t="s">
        <v>13</v>
      </c>
      <c r="C29" s="4">
        <v>3482899.55</v>
      </c>
      <c r="D29" s="4">
        <v>1311495.7</v>
      </c>
      <c r="E29" s="4">
        <v>75347.22</v>
      </c>
      <c r="F29" s="4">
        <v>0</v>
      </c>
      <c r="G29" s="4">
        <v>46641.25</v>
      </c>
      <c r="H29" s="4">
        <v>131104.79999999999</v>
      </c>
      <c r="I29" s="4">
        <v>327016.84000000003</v>
      </c>
      <c r="J29" s="4">
        <v>159925.81</v>
      </c>
      <c r="K29" s="4">
        <v>0</v>
      </c>
      <c r="L29" s="4">
        <f t="shared" si="0"/>
        <v>5534431.169999999</v>
      </c>
    </row>
    <row r="30" spans="1:12" x14ac:dyDescent="0.2">
      <c r="A30" s="6">
        <v>18</v>
      </c>
      <c r="B30" s="3" t="s">
        <v>4</v>
      </c>
      <c r="C30" s="4">
        <v>35527827.850000001</v>
      </c>
      <c r="D30" s="4">
        <v>14640147.710000001</v>
      </c>
      <c r="E30" s="4">
        <v>10422.86</v>
      </c>
      <c r="F30" s="4">
        <v>612</v>
      </c>
      <c r="G30" s="4">
        <v>251417.65</v>
      </c>
      <c r="H30" s="4">
        <v>1542760.63</v>
      </c>
      <c r="I30" s="4">
        <v>2112645.04</v>
      </c>
      <c r="J30" s="4">
        <v>1461565.31</v>
      </c>
      <c r="K30" s="4">
        <v>6270290</v>
      </c>
      <c r="L30" s="4">
        <f t="shared" si="0"/>
        <v>61817689.050000004</v>
      </c>
    </row>
    <row r="31" spans="1:12" x14ac:dyDescent="0.2">
      <c r="A31" s="6">
        <v>19</v>
      </c>
      <c r="B31" s="3" t="s">
        <v>14</v>
      </c>
      <c r="C31" s="4">
        <v>3546134.46</v>
      </c>
      <c r="D31" s="4">
        <v>1534740.87</v>
      </c>
      <c r="E31" s="4">
        <v>69922.28</v>
      </c>
      <c r="F31" s="4">
        <v>0</v>
      </c>
      <c r="G31" s="4">
        <v>32081.79</v>
      </c>
      <c r="H31" s="4">
        <v>98954.99</v>
      </c>
      <c r="I31" s="4">
        <v>206869.42</v>
      </c>
      <c r="J31" s="4">
        <v>122081.43</v>
      </c>
      <c r="K31" s="4">
        <v>1680763</v>
      </c>
      <c r="L31" s="4">
        <f t="shared" si="0"/>
        <v>7291548.2400000002</v>
      </c>
    </row>
    <row r="32" spans="1:12" x14ac:dyDescent="0.2">
      <c r="A32" s="6">
        <v>20</v>
      </c>
      <c r="B32" s="3" t="s">
        <v>15</v>
      </c>
      <c r="C32" s="4">
        <v>3185127.31</v>
      </c>
      <c r="D32" s="4">
        <v>1171288.55</v>
      </c>
      <c r="E32" s="4">
        <v>84447.15</v>
      </c>
      <c r="F32" s="4">
        <v>0</v>
      </c>
      <c r="G32" s="4">
        <v>49508.97</v>
      </c>
      <c r="H32" s="4">
        <v>154503.96</v>
      </c>
      <c r="I32" s="4">
        <v>289175.32</v>
      </c>
      <c r="J32" s="4">
        <v>186966.62</v>
      </c>
      <c r="K32" s="4">
        <v>1345449</v>
      </c>
      <c r="L32" s="4">
        <f t="shared" si="0"/>
        <v>6466466.8800000008</v>
      </c>
    </row>
    <row r="33" spans="1:12" x14ac:dyDescent="0.2">
      <c r="A33" s="11" t="s">
        <v>0</v>
      </c>
      <c r="B33" s="12"/>
      <c r="C33" s="10">
        <f>SUM(C13:C32)</f>
        <v>96711332.629999995</v>
      </c>
      <c r="D33" s="10">
        <f t="shared" ref="D33:L33" si="1">SUM(D13:D32)</f>
        <v>38653688.999999993</v>
      </c>
      <c r="E33" s="10">
        <f t="shared" si="1"/>
        <v>1828941.3</v>
      </c>
      <c r="F33" s="10">
        <f>SUM(F13:F32)</f>
        <v>1245.3600000000001</v>
      </c>
      <c r="G33" s="10">
        <f t="shared" si="1"/>
        <v>1103677.8799999999</v>
      </c>
      <c r="H33" s="10">
        <f t="shared" si="1"/>
        <v>3802484.4800000004</v>
      </c>
      <c r="I33" s="10">
        <f t="shared" si="1"/>
        <v>7435357.6499999994</v>
      </c>
      <c r="J33" s="10">
        <f t="shared" si="1"/>
        <v>4135370.4000000008</v>
      </c>
      <c r="K33" s="10">
        <f t="shared" si="1"/>
        <v>17391057</v>
      </c>
      <c r="L33" s="10">
        <f t="shared" si="1"/>
        <v>171063155.70000002</v>
      </c>
    </row>
  </sheetData>
  <mergeCells count="17">
    <mergeCell ref="L10:L12"/>
    <mergeCell ref="A33:B33"/>
    <mergeCell ref="A2:L2"/>
    <mergeCell ref="A3:L3"/>
    <mergeCell ref="A4:L4"/>
    <mergeCell ref="A7:L7"/>
    <mergeCell ref="A8:L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K10:K12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2017-07-12T21:04:37Z</cp:lastPrinted>
  <dcterms:created xsi:type="dcterms:W3CDTF">2003-08-05T00:29:54Z</dcterms:created>
  <dcterms:modified xsi:type="dcterms:W3CDTF">2017-10-06T15:52:21Z</dcterms:modified>
</cp:coreProperties>
</file>